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09" activeTab="0"/>
  </bookViews>
  <sheets>
    <sheet name="PLANILHA_VALIDA" sheetId="1" r:id="rId1"/>
  </sheets>
  <definedNames>
    <definedName name="_xlnm.Print_Area" localSheetId="0">'PLANILHA_VALIDA'!$A$1:$I$52</definedName>
  </definedNames>
  <calcPr fullCalcOnLoad="1"/>
</workbook>
</file>

<file path=xl/sharedStrings.xml><?xml version="1.0" encoding="utf-8"?>
<sst xmlns="http://schemas.openxmlformats.org/spreadsheetml/2006/main" count="50" uniqueCount="42">
  <si>
    <t>20.05.34</t>
  </si>
  <si>
    <t>20.05.33</t>
  </si>
  <si>
    <t>20.05.36</t>
  </si>
  <si>
    <t>10.07.69</t>
  </si>
  <si>
    <t>17.01.43</t>
  </si>
  <si>
    <t>Portão em ferro perfilado com tela, 2 folhas (1,60x1,60)</t>
  </si>
  <si>
    <t>97.02.198</t>
  </si>
  <si>
    <t>CPOS</t>
  </si>
  <si>
    <t>Placa de sinalização em PVC, com indicação de proibição normativa</t>
  </si>
  <si>
    <t>10.07.81</t>
  </si>
  <si>
    <t>PLANILHA ORÇAMENTÁRIA</t>
  </si>
  <si>
    <t>FONTE</t>
  </si>
  <si>
    <t>CÓDIGO</t>
  </si>
  <si>
    <t>ITEM</t>
  </si>
  <si>
    <t>DESCRIÇÃO</t>
  </si>
  <si>
    <t>UNID.</t>
  </si>
  <si>
    <t>QUANT.</t>
  </si>
  <si>
    <t>VALOR UNIT.</t>
  </si>
  <si>
    <t>TOTAL</t>
  </si>
  <si>
    <t>BDI  Calculado</t>
  </si>
  <si>
    <t>TOTAL GERAL</t>
  </si>
  <si>
    <t>10.08.85</t>
  </si>
  <si>
    <t>10.08.90</t>
  </si>
  <si>
    <t>Desenvolvimento de projeto técnico de prevenção e combate a incêndio e aprovação junto ao corpo de bombeiros para edificações até 2000 m2</t>
  </si>
  <si>
    <t>Desenvolvimento de projeto técnico de prevenção e combate a incêndio e aprovação junto ao corpo de bombeiros para edificações de 2001 m2 à 5000 m2</t>
  </si>
  <si>
    <t>Serviços técnicos profissionais para obtenção do avcb junto ao corpo de bombeiros para edificações  até 2000 m2</t>
  </si>
  <si>
    <t>Extintor de incêndio com carga de água pressurizada - 10l</t>
  </si>
  <si>
    <t>Extintor de incêndio com carga de pó químico seco - 4kg</t>
  </si>
  <si>
    <t>SIURB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</si>
  <si>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</si>
  <si>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</si>
  <si>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</si>
  <si>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</si>
  <si>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</si>
  <si>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</si>
  <si>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</si>
  <si>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</si>
  <si>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</si>
  <si>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LOCAL: DIVERSOS , CAMPOS DO JORDÃO/SP</t>
  </si>
  <si>
    <t>SERVIÇOS TÉCNICOS DE ENGENHARIA PARA ELABORAÇÃO DE PROJETOS DE COMBATE A INCÊNDIO E INSTALAÇÃO DE SISTEMA DE GÁS E OUTROS,  EM ESCOLAS E PRÉDIO DA SME</t>
  </si>
  <si>
    <t>Instalação completa, de 2 cilindros GLP 45 kg (sem fornecimento dos cilindros) em cada abrigo,  e  sistema de gás com a execução de barrilete em tubo de aço 3/4 “, conforme NBR 5590, classe pesada sem costura, instalação de válvula de bloqueio automático, válvula esférica 3/4” NPT, regulador de pressão 1º estágio e tubulação até o ponto de consumo</t>
  </si>
  <si>
    <t>Abrigo para gás em alvenaria de bloco de concreto, revestido com chapisco, emboço, reboco e pintura, base de concreto, laje de cobertura  para 2 cilindros P45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</si>
</sst>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_(* #,##0.0_);_(* \(#,##0.0\);_(* &quot;-&quot;??_);_(@_)"/>
    <numFmt numFmtId="185" formatCode="_(* #,##0_);_(* \(#,##0\);_(* &quot;-&quot;??_);_(@_)"/>
    <numFmt numFmtId="186" formatCode="&quot;R$&quot;\ #,##0.00"/>
    <numFmt numFmtId="187" formatCode="00\-00\-00"/>
    <numFmt numFmtId="188" formatCode="0_ ;\-0\ "/>
    <numFmt numFmtId="189" formatCode="#,##0.00_ ;\-#,##0.00\ 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0.0%"/>
  </numFmts>
  <fonts count="49">
    <font>
      <sz val="10"/>
      <name val="Arial"/>
      <family val="0"/>
    </font>
    <font>
      <sz val="12"/>
      <color indexed="8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2"/>
      <color indexed="56"/>
      <name val="Arial"/>
      <family val="2"/>
    </font>
    <font>
      <b/>
      <i/>
      <sz val="12"/>
      <color indexed="6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8" fillId="0" borderId="0" xfId="63" applyNumberFormat="1" applyFont="1" applyBorder="1" applyAlignment="1">
      <alignment vertical="center"/>
    </xf>
    <xf numFmtId="186" fontId="9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3" fillId="0" borderId="10" xfId="50" applyNumberFormat="1" applyFont="1" applyBorder="1" applyAlignment="1">
      <alignment horizontal="center" vertical="center"/>
      <protection/>
    </xf>
    <xf numFmtId="49" fontId="3" fillId="0" borderId="11" xfId="50" applyNumberFormat="1" applyFont="1" applyBorder="1" applyAlignment="1">
      <alignment horizontal="center" vertical="center"/>
      <protection/>
    </xf>
    <xf numFmtId="49" fontId="3" fillId="0" borderId="11" xfId="50" applyNumberFormat="1" applyFont="1" applyBorder="1" applyAlignment="1">
      <alignment horizontal="left" vertical="center" wrapText="1"/>
      <protection/>
    </xf>
    <xf numFmtId="189" fontId="3" fillId="0" borderId="11" xfId="0" applyNumberFormat="1" applyFont="1" applyFill="1" applyBorder="1" applyAlignment="1">
      <alignment horizontal="center" vertical="center"/>
    </xf>
    <xf numFmtId="43" fontId="1" fillId="33" borderId="11" xfId="63" applyNumberFormat="1" applyFont="1" applyFill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63" applyNumberFormat="1" applyFont="1" applyAlignment="1">
      <alignment vertical="center"/>
    </xf>
    <xf numFmtId="49" fontId="3" fillId="34" borderId="10" xfId="50" applyNumberFormat="1" applyFont="1" applyFill="1" applyBorder="1" applyAlignment="1">
      <alignment horizontal="center" vertical="center"/>
      <protection/>
    </xf>
    <xf numFmtId="49" fontId="3" fillId="34" borderId="13" xfId="50" applyNumberFormat="1" applyFont="1" applyFill="1" applyBorder="1" applyAlignment="1">
      <alignment horizontal="center" vertical="center"/>
      <protection/>
    </xf>
    <xf numFmtId="4" fontId="3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4" fontId="5" fillId="34" borderId="15" xfId="63" applyNumberFormat="1" applyFont="1" applyFill="1" applyBorder="1" applyAlignment="1">
      <alignment horizontal="center" vertical="center" wrapText="1"/>
    </xf>
    <xf numFmtId="4" fontId="5" fillId="34" borderId="15" xfId="63" applyNumberFormat="1" applyFont="1" applyFill="1" applyBorder="1" applyAlignment="1">
      <alignment vertical="center"/>
    </xf>
    <xf numFmtId="4" fontId="5" fillId="34" borderId="16" xfId="63" applyNumberFormat="1" applyFont="1" applyFill="1" applyBorder="1" applyAlignment="1">
      <alignment horizontal="center" vertical="center"/>
    </xf>
    <xf numFmtId="187" fontId="5" fillId="34" borderId="10" xfId="0" applyNumberFormat="1" applyFont="1" applyFill="1" applyBorder="1" applyAlignment="1">
      <alignment horizontal="center" vertical="center"/>
    </xf>
    <xf numFmtId="187" fontId="5" fillId="34" borderId="11" xfId="0" applyNumberFormat="1" applyFont="1" applyFill="1" applyBorder="1" applyAlignment="1">
      <alignment horizontal="center" vertical="center"/>
    </xf>
    <xf numFmtId="188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/>
    </xf>
    <xf numFmtId="171" fontId="3" fillId="34" borderId="11" xfId="63" applyFont="1" applyFill="1" applyBorder="1" applyAlignment="1">
      <alignment vertical="center"/>
    </xf>
    <xf numFmtId="4" fontId="5" fillId="34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justify" vertical="center"/>
    </xf>
    <xf numFmtId="171" fontId="3" fillId="0" borderId="11" xfId="63" applyFont="1" applyBorder="1" applyAlignment="1">
      <alignment vertical="center"/>
    </xf>
    <xf numFmtId="189" fontId="3" fillId="0" borderId="11" xfId="0" applyNumberFormat="1" applyFont="1" applyFill="1" applyBorder="1" applyAlignment="1">
      <alignment vertical="center"/>
    </xf>
    <xf numFmtId="43" fontId="5" fillId="34" borderId="17" xfId="63" applyNumberFormat="1" applyFont="1" applyFill="1" applyBorder="1" applyAlignment="1">
      <alignment vertical="center"/>
    </xf>
    <xf numFmtId="177" fontId="5" fillId="34" borderId="18" xfId="47" applyNumberFormat="1" applyFont="1" applyFill="1" applyBorder="1" applyAlignment="1">
      <alignment vertical="center"/>
    </xf>
    <xf numFmtId="9" fontId="5" fillId="34" borderId="17" xfId="63" applyNumberFormat="1" applyFont="1" applyFill="1" applyBorder="1" applyAlignment="1">
      <alignment vertical="center"/>
    </xf>
    <xf numFmtId="43" fontId="5" fillId="34" borderId="19" xfId="63" applyNumberFormat="1" applyFont="1" applyFill="1" applyBorder="1" applyAlignment="1">
      <alignment vertical="center"/>
    </xf>
    <xf numFmtId="177" fontId="5" fillId="34" borderId="20" xfId="47" applyNumberFormat="1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8" fillId="0" borderId="0" xfId="63" applyNumberFormat="1" applyFont="1" applyBorder="1" applyAlignment="1" applyProtection="1">
      <alignment vertical="center"/>
      <protection locked="0"/>
    </xf>
    <xf numFmtId="4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186" fontId="9" fillId="0" borderId="0" xfId="0" applyNumberFormat="1" applyFont="1" applyBorder="1" applyAlignment="1" applyProtection="1">
      <alignment horizontal="right" vertical="center" wrapText="1"/>
      <protection locked="0"/>
    </xf>
    <xf numFmtId="43" fontId="1" fillId="33" borderId="11" xfId="63" applyNumberFormat="1" applyFont="1" applyFill="1" applyBorder="1" applyAlignment="1" applyProtection="1">
      <alignment vertical="center"/>
      <protection locked="0"/>
    </xf>
    <xf numFmtId="189" fontId="3" fillId="0" borderId="11" xfId="63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63" applyNumberFormat="1" applyFont="1" applyBorder="1" applyAlignment="1">
      <alignment horizontal="center" vertical="center"/>
    </xf>
    <xf numFmtId="0" fontId="5" fillId="0" borderId="0" xfId="63" applyNumberFormat="1" applyFont="1" applyBorder="1" applyAlignment="1">
      <alignment horizontal="left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6">
      <selection activeCell="H20" sqref="H20"/>
    </sheetView>
  </sheetViews>
  <sheetFormatPr defaultColWidth="9.140625" defaultRowHeight="12.75"/>
  <cols>
    <col min="1" max="1" width="6.7109375" style="1" customWidth="1"/>
    <col min="2" max="2" width="8.8515625" style="1" customWidth="1"/>
    <col min="3" max="3" width="12.8515625" style="25" customWidth="1"/>
    <col min="4" max="4" width="7.140625" style="25" customWidth="1"/>
    <col min="5" max="5" width="55.7109375" style="26" customWidth="1"/>
    <col min="6" max="6" width="7.8515625" style="1" customWidth="1"/>
    <col min="7" max="7" width="10.8515625" style="22" customWidth="1"/>
    <col min="8" max="8" width="15.00390625" style="19" customWidth="1"/>
    <col min="9" max="9" width="17.28125" style="18" customWidth="1"/>
    <col min="10" max="10" width="9.140625" style="1" customWidth="1"/>
    <col min="11" max="11" width="11.57421875" style="2" customWidth="1"/>
    <col min="12" max="16384" width="9.140625" style="1" customWidth="1"/>
  </cols>
  <sheetData>
    <row r="1" spans="1:9" ht="41.25" customHeight="1">
      <c r="A1" s="62"/>
      <c r="B1" s="73"/>
      <c r="C1" s="73"/>
      <c r="D1" s="73"/>
      <c r="E1" s="73"/>
      <c r="F1" s="73"/>
      <c r="G1" s="73"/>
      <c r="H1" s="73"/>
      <c r="I1" s="73"/>
    </row>
    <row r="2" spans="1:9" ht="15.75" customHeight="1">
      <c r="A2" s="62"/>
      <c r="B2" s="74"/>
      <c r="C2" s="74"/>
      <c r="D2" s="74"/>
      <c r="E2" s="74"/>
      <c r="F2" s="74"/>
      <c r="G2" s="74"/>
      <c r="H2" s="74"/>
      <c r="I2" s="74"/>
    </row>
    <row r="3" spans="1:9" ht="15.75" customHeight="1">
      <c r="A3" s="62"/>
      <c r="B3" s="64"/>
      <c r="C3" s="64"/>
      <c r="D3" s="64"/>
      <c r="E3" s="64"/>
      <c r="F3" s="64"/>
      <c r="G3" s="64"/>
      <c r="H3" s="64"/>
      <c r="I3" s="64"/>
    </row>
    <row r="4" spans="1:9" ht="39" customHeight="1">
      <c r="A4" s="62"/>
      <c r="B4" s="74"/>
      <c r="C4" s="74"/>
      <c r="D4" s="63"/>
      <c r="E4" s="75" t="s">
        <v>39</v>
      </c>
      <c r="F4" s="75"/>
      <c r="G4" s="75"/>
      <c r="H4" s="75"/>
      <c r="I4" s="75"/>
    </row>
    <row r="5" spans="1:9" ht="18.75" customHeight="1">
      <c r="A5" s="62"/>
      <c r="B5" s="74"/>
      <c r="C5" s="74"/>
      <c r="D5" s="63"/>
      <c r="E5" s="75" t="s">
        <v>38</v>
      </c>
      <c r="F5" s="75"/>
      <c r="G5" s="75"/>
      <c r="H5" s="75"/>
      <c r="I5" s="75"/>
    </row>
    <row r="6" spans="1:9" ht="14.25" customHeight="1">
      <c r="A6" s="62"/>
      <c r="B6" s="74"/>
      <c r="C6" s="74"/>
      <c r="D6" s="63"/>
      <c r="E6" s="75" t="s">
        <v>10</v>
      </c>
      <c r="F6" s="76"/>
      <c r="G6" s="76"/>
      <c r="H6" s="76"/>
      <c r="I6" s="76"/>
    </row>
    <row r="7" spans="1:9" ht="14.25" customHeight="1">
      <c r="A7" s="62"/>
      <c r="B7" s="74"/>
      <c r="C7" s="74"/>
      <c r="D7" s="63"/>
      <c r="E7" s="65"/>
      <c r="F7" s="59"/>
      <c r="G7" s="59"/>
      <c r="H7" s="59"/>
      <c r="I7" s="59"/>
    </row>
    <row r="8" spans="1:9" ht="14.25" customHeight="1">
      <c r="A8" s="62"/>
      <c r="B8" s="74"/>
      <c r="C8" s="74"/>
      <c r="D8" s="63"/>
      <c r="E8" s="65"/>
      <c r="F8" s="59"/>
      <c r="G8" s="59"/>
      <c r="H8" s="59"/>
      <c r="I8" s="59"/>
    </row>
    <row r="9" spans="1:9" ht="14.25" customHeight="1">
      <c r="A9" s="62"/>
      <c r="B9" s="74"/>
      <c r="C9" s="74"/>
      <c r="D9" s="63"/>
      <c r="E9" s="65"/>
      <c r="F9" s="59"/>
      <c r="G9" s="59"/>
      <c r="H9" s="59"/>
      <c r="I9" s="59"/>
    </row>
    <row r="10" spans="1:9" ht="26.25" customHeight="1">
      <c r="A10" s="62"/>
      <c r="B10" s="74"/>
      <c r="C10" s="74"/>
      <c r="D10" s="63"/>
      <c r="E10" s="66"/>
      <c r="F10" s="67"/>
      <c r="G10" s="68"/>
      <c r="H10" s="60"/>
      <c r="I10" s="69"/>
    </row>
    <row r="11" spans="2:9" ht="26.25" customHeight="1" thickBot="1">
      <c r="B11" s="3"/>
      <c r="C11" s="3"/>
      <c r="D11" s="3"/>
      <c r="E11" s="4"/>
      <c r="F11" s="4"/>
      <c r="G11" s="5"/>
      <c r="H11" s="6"/>
      <c r="I11" s="7"/>
    </row>
    <row r="12" spans="2:9" ht="40.5" customHeight="1">
      <c r="B12" s="35" t="s">
        <v>11</v>
      </c>
      <c r="C12" s="36" t="s">
        <v>12</v>
      </c>
      <c r="D12" s="36" t="s">
        <v>13</v>
      </c>
      <c r="E12" s="37" t="s">
        <v>14</v>
      </c>
      <c r="F12" s="37" t="s">
        <v>15</v>
      </c>
      <c r="G12" s="38" t="s">
        <v>16</v>
      </c>
      <c r="H12" s="39" t="s">
        <v>17</v>
      </c>
      <c r="I12" s="40" t="s">
        <v>18</v>
      </c>
    </row>
    <row r="13" spans="2:11" s="8" customFormat="1" ht="15.75">
      <c r="B13" s="41"/>
      <c r="C13" s="42"/>
      <c r="D13" s="43"/>
      <c r="E13" s="44"/>
      <c r="F13" s="45"/>
      <c r="G13" s="46"/>
      <c r="H13" s="47"/>
      <c r="I13" s="48"/>
      <c r="K13" s="9"/>
    </row>
    <row r="14" spans="2:11" ht="15">
      <c r="B14" s="10"/>
      <c r="C14" s="11"/>
      <c r="D14" s="11"/>
      <c r="E14" s="12"/>
      <c r="F14" s="11"/>
      <c r="G14" s="13"/>
      <c r="H14" s="14"/>
      <c r="I14" s="15"/>
      <c r="K14" s="16"/>
    </row>
    <row r="15" spans="2:11" ht="65.25" customHeight="1">
      <c r="B15" s="10" t="s">
        <v>28</v>
      </c>
      <c r="C15" s="11" t="s">
        <v>0</v>
      </c>
      <c r="D15" s="11" t="s">
        <v>29</v>
      </c>
      <c r="E15" s="49" t="s">
        <v>24</v>
      </c>
      <c r="F15" s="11"/>
      <c r="G15" s="51">
        <v>2</v>
      </c>
      <c r="H15" s="70">
        <v>0</v>
      </c>
      <c r="I15" s="15">
        <f>G15*H15</f>
        <v>0</v>
      </c>
      <c r="K15" s="16"/>
    </row>
    <row r="16" spans="2:11" ht="45">
      <c r="B16" s="10" t="s">
        <v>28</v>
      </c>
      <c r="C16" s="11" t="s">
        <v>1</v>
      </c>
      <c r="D16" s="11" t="s">
        <v>30</v>
      </c>
      <c r="E16" s="49" t="s">
        <v>23</v>
      </c>
      <c r="F16" s="11"/>
      <c r="G16" s="51">
        <v>11</v>
      </c>
      <c r="H16" s="71">
        <v>0</v>
      </c>
      <c r="I16" s="15">
        <f aca="true" t="shared" si="0" ref="I16:I24">G16*H16</f>
        <v>0</v>
      </c>
      <c r="K16" s="16"/>
    </row>
    <row r="17" spans="2:11" ht="45">
      <c r="B17" s="10" t="s">
        <v>28</v>
      </c>
      <c r="C17" s="17" t="s">
        <v>2</v>
      </c>
      <c r="D17" s="17" t="s">
        <v>31</v>
      </c>
      <c r="E17" s="49" t="s">
        <v>25</v>
      </c>
      <c r="F17" s="11"/>
      <c r="G17" s="50">
        <v>16</v>
      </c>
      <c r="H17" s="72">
        <v>0</v>
      </c>
      <c r="I17" s="15">
        <f t="shared" si="0"/>
        <v>0</v>
      </c>
      <c r="K17" s="16"/>
    </row>
    <row r="18" spans="2:11" ht="15">
      <c r="B18" s="10"/>
      <c r="C18" s="11"/>
      <c r="D18" s="11"/>
      <c r="E18" s="57"/>
      <c r="F18" s="11"/>
      <c r="G18" s="13"/>
      <c r="H18" s="71">
        <v>0</v>
      </c>
      <c r="I18" s="15"/>
      <c r="K18" s="16"/>
    </row>
    <row r="19" spans="2:11" ht="60">
      <c r="B19" s="10" t="s">
        <v>28</v>
      </c>
      <c r="C19" s="11" t="s">
        <v>3</v>
      </c>
      <c r="D19" s="11" t="s">
        <v>32</v>
      </c>
      <c r="E19" s="12" t="s">
        <v>41</v>
      </c>
      <c r="F19" s="11"/>
      <c r="G19" s="13">
        <v>3</v>
      </c>
      <c r="H19" s="71">
        <v>0</v>
      </c>
      <c r="I19" s="15">
        <f t="shared" si="0"/>
        <v>0</v>
      </c>
      <c r="K19" s="16"/>
    </row>
    <row r="20" spans="2:11" ht="120">
      <c r="B20" s="10" t="s">
        <v>28</v>
      </c>
      <c r="C20" s="11" t="s">
        <v>9</v>
      </c>
      <c r="D20" s="11" t="s">
        <v>33</v>
      </c>
      <c r="E20" s="58" t="s">
        <v>40</v>
      </c>
      <c r="F20" s="11"/>
      <c r="G20" s="13">
        <v>3</v>
      </c>
      <c r="H20" s="71">
        <v>0</v>
      </c>
      <c r="I20" s="15">
        <f t="shared" si="0"/>
        <v>0</v>
      </c>
      <c r="K20" s="16"/>
    </row>
    <row r="21" spans="2:11" ht="30">
      <c r="B21" s="10" t="s">
        <v>28</v>
      </c>
      <c r="C21" s="11" t="s">
        <v>4</v>
      </c>
      <c r="D21" s="11" t="s">
        <v>34</v>
      </c>
      <c r="E21" s="12" t="s">
        <v>5</v>
      </c>
      <c r="F21" s="11"/>
      <c r="G21" s="13">
        <v>15.360000000000003</v>
      </c>
      <c r="H21" s="71">
        <v>0</v>
      </c>
      <c r="I21" s="61">
        <f t="shared" si="0"/>
        <v>0</v>
      </c>
      <c r="K21" s="16"/>
    </row>
    <row r="22" spans="2:11" ht="30">
      <c r="B22" s="10" t="s">
        <v>7</v>
      </c>
      <c r="C22" s="11" t="s">
        <v>6</v>
      </c>
      <c r="D22" s="11" t="s">
        <v>35</v>
      </c>
      <c r="E22" s="12" t="s">
        <v>8</v>
      </c>
      <c r="F22" s="11"/>
      <c r="G22" s="13">
        <v>300</v>
      </c>
      <c r="H22" s="71">
        <v>0</v>
      </c>
      <c r="I22" s="15">
        <f t="shared" si="0"/>
        <v>0</v>
      </c>
      <c r="K22" s="16"/>
    </row>
    <row r="23" spans="2:11" ht="30">
      <c r="B23" s="10" t="s">
        <v>28</v>
      </c>
      <c r="C23" s="11" t="s">
        <v>21</v>
      </c>
      <c r="D23" s="11" t="s">
        <v>36</v>
      </c>
      <c r="E23" s="49" t="s">
        <v>26</v>
      </c>
      <c r="F23" s="11"/>
      <c r="G23" s="13">
        <v>20</v>
      </c>
      <c r="H23" s="71">
        <v>0</v>
      </c>
      <c r="I23" s="15">
        <f t="shared" si="0"/>
        <v>0</v>
      </c>
      <c r="K23" s="16"/>
    </row>
    <row r="24" spans="2:11" ht="30">
      <c r="B24" s="10" t="s">
        <v>28</v>
      </c>
      <c r="C24" s="11" t="s">
        <v>22</v>
      </c>
      <c r="D24" s="11" t="s">
        <v>37</v>
      </c>
      <c r="E24" s="58" t="s">
        <v>27</v>
      </c>
      <c r="F24" s="11"/>
      <c r="G24" s="13">
        <v>20</v>
      </c>
      <c r="H24" s="71">
        <v>0</v>
      </c>
      <c r="I24" s="15">
        <f t="shared" si="0"/>
        <v>0</v>
      </c>
      <c r="K24" s="16"/>
    </row>
    <row r="25" spans="2:9" ht="19.5" customHeight="1">
      <c r="B25" s="20"/>
      <c r="C25" s="79" t="s">
        <v>18</v>
      </c>
      <c r="D25" s="80"/>
      <c r="E25" s="80"/>
      <c r="F25" s="80"/>
      <c r="G25" s="80"/>
      <c r="H25" s="52"/>
      <c r="I25" s="53">
        <f>ROUND(SUM(I13:I24),2)</f>
        <v>0</v>
      </c>
    </row>
    <row r="26" spans="2:9" ht="20.25" customHeight="1">
      <c r="B26" s="20"/>
      <c r="C26" s="79" t="s">
        <v>19</v>
      </c>
      <c r="D26" s="80"/>
      <c r="E26" s="80"/>
      <c r="F26" s="80"/>
      <c r="G26" s="80"/>
      <c r="H26" s="54">
        <v>0.27</v>
      </c>
      <c r="I26" s="53">
        <f>ROUND(I25*H26,2)</f>
        <v>0</v>
      </c>
    </row>
    <row r="27" spans="2:11" ht="31.5" customHeight="1" thickBot="1">
      <c r="B27" s="21"/>
      <c r="C27" s="81" t="s">
        <v>20</v>
      </c>
      <c r="D27" s="82"/>
      <c r="E27" s="82"/>
      <c r="F27" s="82"/>
      <c r="G27" s="82"/>
      <c r="H27" s="55"/>
      <c r="I27" s="56">
        <f>I25+I26</f>
        <v>0</v>
      </c>
      <c r="K27" s="16"/>
    </row>
    <row r="28" spans="2:11" s="8" customFormat="1" ht="15.75">
      <c r="B28" s="83"/>
      <c r="C28" s="83"/>
      <c r="D28" s="83"/>
      <c r="E28" s="83"/>
      <c r="F28" s="1"/>
      <c r="G28" s="22"/>
      <c r="H28" s="19"/>
      <c r="I28" s="18"/>
      <c r="K28" s="2"/>
    </row>
    <row r="29" spans="2:11" s="8" customFormat="1" ht="15.75">
      <c r="B29" s="23"/>
      <c r="C29" s="23"/>
      <c r="D29" s="23"/>
      <c r="E29" s="23"/>
      <c r="F29" s="1"/>
      <c r="G29" s="22"/>
      <c r="H29" s="19"/>
      <c r="I29" s="18"/>
      <c r="K29" s="2"/>
    </row>
    <row r="30" spans="2:11" s="8" customFormat="1" ht="15.75">
      <c r="B30" s="24"/>
      <c r="C30" s="25"/>
      <c r="D30" s="25"/>
      <c r="E30" s="26"/>
      <c r="F30" s="27"/>
      <c r="G30" s="22"/>
      <c r="H30" s="19"/>
      <c r="I30" s="18"/>
      <c r="K30" s="2"/>
    </row>
    <row r="31" spans="2:11" s="8" customFormat="1" ht="15.75">
      <c r="B31" s="24"/>
      <c r="C31" s="25"/>
      <c r="D31" s="25"/>
      <c r="E31" s="26"/>
      <c r="F31" s="1"/>
      <c r="G31" s="22"/>
      <c r="H31" s="19"/>
      <c r="I31" s="18"/>
      <c r="K31" s="2"/>
    </row>
    <row r="32" spans="2:11" s="8" customFormat="1" ht="15.75">
      <c r="B32" s="24"/>
      <c r="C32" s="25"/>
      <c r="D32" s="25"/>
      <c r="E32" s="26"/>
      <c r="F32" s="1"/>
      <c r="G32" s="22"/>
      <c r="H32" s="19"/>
      <c r="I32" s="18"/>
      <c r="K32" s="2"/>
    </row>
    <row r="33" spans="2:11" s="8" customFormat="1" ht="15.75">
      <c r="B33" s="24"/>
      <c r="C33" s="25"/>
      <c r="D33" s="25"/>
      <c r="E33" s="26"/>
      <c r="F33" s="1"/>
      <c r="G33" s="22"/>
      <c r="H33" s="19"/>
      <c r="I33" s="18"/>
      <c r="K33" s="2"/>
    </row>
    <row r="34" spans="2:11" s="8" customFormat="1" ht="15.75">
      <c r="B34" s="24"/>
      <c r="C34" s="25"/>
      <c r="D34" s="25"/>
      <c r="E34" s="26"/>
      <c r="F34" s="1"/>
      <c r="G34" s="22"/>
      <c r="H34" s="19"/>
      <c r="I34" s="18"/>
      <c r="K34" s="2"/>
    </row>
    <row r="35" spans="2:11" s="8" customFormat="1" ht="15.75">
      <c r="B35" s="24"/>
      <c r="C35" s="25"/>
      <c r="D35" s="25"/>
      <c r="E35" s="26"/>
      <c r="F35" s="1"/>
      <c r="G35" s="22"/>
      <c r="H35" s="19"/>
      <c r="I35" s="18"/>
      <c r="K35" s="2"/>
    </row>
    <row r="36" spans="2:11" s="8" customFormat="1" ht="15.75">
      <c r="B36" s="24"/>
      <c r="C36" s="25"/>
      <c r="D36" s="25"/>
      <c r="E36" s="26"/>
      <c r="F36" s="1"/>
      <c r="G36" s="22"/>
      <c r="H36" s="19"/>
      <c r="I36" s="18"/>
      <c r="K36" s="2"/>
    </row>
    <row r="37" spans="2:11" s="8" customFormat="1" ht="15.75">
      <c r="B37" s="24"/>
      <c r="C37" s="25"/>
      <c r="D37" s="25"/>
      <c r="E37" s="26"/>
      <c r="F37" s="1"/>
      <c r="G37" s="22"/>
      <c r="H37" s="19"/>
      <c r="I37" s="18"/>
      <c r="K37" s="2"/>
    </row>
    <row r="38" spans="2:11" s="8" customFormat="1" ht="15.75">
      <c r="B38" s="24"/>
      <c r="C38" s="25"/>
      <c r="D38" s="25"/>
      <c r="E38" s="26"/>
      <c r="F38" s="1"/>
      <c r="G38" s="22"/>
      <c r="H38" s="19"/>
      <c r="I38" s="18"/>
      <c r="K38" s="2"/>
    </row>
    <row r="39" spans="2:11" s="8" customFormat="1" ht="15.75">
      <c r="B39" s="1"/>
      <c r="C39" s="25"/>
      <c r="D39" s="25"/>
      <c r="E39" s="26"/>
      <c r="F39" s="84"/>
      <c r="G39" s="84"/>
      <c r="H39" s="84"/>
      <c r="I39" s="84"/>
      <c r="K39" s="2"/>
    </row>
    <row r="40" spans="2:11" s="8" customFormat="1" ht="15.75">
      <c r="B40" s="1"/>
      <c r="C40" s="25"/>
      <c r="D40" s="25"/>
      <c r="E40" s="26"/>
      <c r="F40" s="77"/>
      <c r="G40" s="77"/>
      <c r="H40" s="77"/>
      <c r="I40" s="77"/>
      <c r="K40" s="2"/>
    </row>
    <row r="41" spans="2:11" s="8" customFormat="1" ht="15.75">
      <c r="B41" s="1"/>
      <c r="C41" s="25"/>
      <c r="D41" s="25"/>
      <c r="E41" s="26"/>
      <c r="F41" s="77"/>
      <c r="G41" s="77"/>
      <c r="H41" s="77"/>
      <c r="I41" s="77"/>
      <c r="K41" s="2"/>
    </row>
    <row r="42" spans="2:11" s="8" customFormat="1" ht="15.75">
      <c r="B42" s="1"/>
      <c r="C42" s="25"/>
      <c r="D42" s="25"/>
      <c r="E42" s="26"/>
      <c r="F42" s="78"/>
      <c r="G42" s="78"/>
      <c r="H42" s="78"/>
      <c r="I42" s="78"/>
      <c r="K42" s="2"/>
    </row>
    <row r="43" spans="2:11" s="8" customFormat="1" ht="15.75">
      <c r="B43" s="1"/>
      <c r="C43" s="25"/>
      <c r="D43" s="25"/>
      <c r="E43" s="26"/>
      <c r="F43" s="1"/>
      <c r="G43" s="22"/>
      <c r="H43" s="19"/>
      <c r="I43" s="18"/>
      <c r="K43" s="2"/>
    </row>
    <row r="44" spans="2:11" s="8" customFormat="1" ht="15.75">
      <c r="B44" s="1"/>
      <c r="C44" s="25"/>
      <c r="D44" s="25"/>
      <c r="E44" s="26"/>
      <c r="F44" s="1"/>
      <c r="G44" s="22"/>
      <c r="H44" s="19"/>
      <c r="I44" s="18"/>
      <c r="K44" s="2"/>
    </row>
    <row r="45" spans="2:11" s="28" customFormat="1" ht="15.75">
      <c r="B45" s="1"/>
      <c r="C45" s="25"/>
      <c r="D45" s="25"/>
      <c r="E45" s="26"/>
      <c r="F45" s="1"/>
      <c r="G45" s="22"/>
      <c r="H45" s="19"/>
      <c r="I45" s="18"/>
      <c r="K45" s="29"/>
    </row>
    <row r="46" ht="15">
      <c r="K46" s="16"/>
    </row>
    <row r="47" ht="27" customHeight="1">
      <c r="K47" s="16"/>
    </row>
    <row r="48" spans="2:12" s="8" customFormat="1" ht="15.75">
      <c r="B48" s="1"/>
      <c r="C48" s="25"/>
      <c r="D48" s="25"/>
      <c r="E48" s="26"/>
      <c r="F48" s="1"/>
      <c r="G48" s="22"/>
      <c r="H48" s="19"/>
      <c r="I48" s="18"/>
      <c r="K48" s="16"/>
      <c r="L48" s="1"/>
    </row>
    <row r="49" spans="2:12" s="8" customFormat="1" ht="13.5" customHeight="1">
      <c r="B49" s="1"/>
      <c r="C49" s="25"/>
      <c r="D49" s="25"/>
      <c r="E49" s="26"/>
      <c r="F49" s="1"/>
      <c r="G49" s="22"/>
      <c r="H49" s="19"/>
      <c r="I49" s="18"/>
      <c r="K49" s="16"/>
      <c r="L49" s="1"/>
    </row>
    <row r="50" spans="2:12" s="28" customFormat="1" ht="13.5" customHeight="1">
      <c r="B50" s="1"/>
      <c r="C50" s="25"/>
      <c r="D50" s="25"/>
      <c r="E50" s="26"/>
      <c r="F50" s="1"/>
      <c r="G50" s="22"/>
      <c r="H50" s="19"/>
      <c r="I50" s="18"/>
      <c r="K50" s="30"/>
      <c r="L50" s="31"/>
    </row>
    <row r="51" ht="15">
      <c r="K51" s="16"/>
    </row>
    <row r="52" ht="15">
      <c r="K52" s="16"/>
    </row>
    <row r="53" spans="2:11" s="32" customFormat="1" ht="15">
      <c r="B53" s="1"/>
      <c r="C53" s="25"/>
      <c r="D53" s="25"/>
      <c r="E53" s="26"/>
      <c r="F53" s="1"/>
      <c r="G53" s="22"/>
      <c r="H53" s="19"/>
      <c r="I53" s="18"/>
      <c r="K53" s="33"/>
    </row>
    <row r="54" spans="2:11" s="32" customFormat="1" ht="15">
      <c r="B54" s="1"/>
      <c r="C54" s="25"/>
      <c r="D54" s="25"/>
      <c r="E54" s="26"/>
      <c r="F54" s="1"/>
      <c r="G54" s="22"/>
      <c r="H54" s="19"/>
      <c r="I54" s="18"/>
      <c r="K54" s="33"/>
    </row>
    <row r="55" spans="2:11" s="32" customFormat="1" ht="15">
      <c r="B55" s="1"/>
      <c r="C55" s="25"/>
      <c r="D55" s="25"/>
      <c r="E55" s="26"/>
      <c r="F55" s="1"/>
      <c r="G55" s="22"/>
      <c r="H55" s="19"/>
      <c r="I55" s="18"/>
      <c r="K55" s="33"/>
    </row>
    <row r="57" ht="15">
      <c r="K57" s="34"/>
    </row>
  </sheetData>
  <sheetProtection password="E5D2" sheet="1"/>
  <mergeCells count="14">
    <mergeCell ref="F41:I41"/>
    <mergeCell ref="F42:I42"/>
    <mergeCell ref="C25:G25"/>
    <mergeCell ref="C26:G26"/>
    <mergeCell ref="C27:G27"/>
    <mergeCell ref="B28:E28"/>
    <mergeCell ref="F39:I39"/>
    <mergeCell ref="F40:I40"/>
    <mergeCell ref="B1:I1"/>
    <mergeCell ref="B2:I2"/>
    <mergeCell ref="B4:C10"/>
    <mergeCell ref="E4:I4"/>
    <mergeCell ref="E5:I5"/>
    <mergeCell ref="E6:I6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 CAMPOS DO JORDAO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 CAMPOS DO JORDAO</dc:creator>
  <cp:keywords/>
  <dc:description/>
  <cp:lastModifiedBy>Lenovo</cp:lastModifiedBy>
  <cp:lastPrinted>2021-11-12T15:04:06Z</cp:lastPrinted>
  <dcterms:created xsi:type="dcterms:W3CDTF">2002-06-07T10:33:16Z</dcterms:created>
  <dcterms:modified xsi:type="dcterms:W3CDTF">2021-12-03T14:24:53Z</dcterms:modified>
  <cp:category/>
  <cp:version/>
  <cp:contentType/>
  <cp:contentStatus/>
</cp:coreProperties>
</file>